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8680" yWindow="-120" windowWidth="29040" windowHeight="1572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3" i="1" l="1"/>
  <c r="E33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9" i="1"/>
  <c r="F29" i="1"/>
  <c r="E30" i="1"/>
  <c r="F30" i="1"/>
  <c r="E31" i="1"/>
  <c r="F31" i="1"/>
  <c r="E32" i="1"/>
  <c r="F32" i="1"/>
  <c r="E7" i="1"/>
  <c r="F7" i="1"/>
  <c r="E10" i="1"/>
  <c r="F10" i="1"/>
  <c r="F5" i="1"/>
  <c r="F6" i="1"/>
  <c r="F8" i="1"/>
  <c r="F9" i="1"/>
  <c r="E5" i="1"/>
  <c r="E6" i="1"/>
  <c r="E8" i="1"/>
  <c r="E9" i="1"/>
  <c r="F4" i="1"/>
  <c r="F34" i="1" s="1"/>
  <c r="E4" i="1"/>
</calcChain>
</file>

<file path=xl/sharedStrings.xml><?xml version="1.0" encoding="utf-8"?>
<sst xmlns="http://schemas.openxmlformats.org/spreadsheetml/2006/main" count="67" uniqueCount="38">
  <si>
    <t>Cena za
požadovaný
počet kusů/soubor
v Kč bez DPH*</t>
  </si>
  <si>
    <t>* Cena za požadovaný počet kusů jednotlivých položek bude stanovena jako součin hodnoty odpovídající požadovanému počtu kusů příslušné položky a hodnoty odpovídající ceně jedné měrné jednotky příslušné položky.</t>
  </si>
  <si>
    <t>Požadovaný počet kusů</t>
  </si>
  <si>
    <r>
      <t xml:space="preserve">Cena za 1 kus/soubor
v Kč bez DPH
</t>
    </r>
    <r>
      <rPr>
        <sz val="11"/>
        <color theme="1"/>
        <rFont val="Calibri"/>
        <family val="2"/>
        <charset val="238"/>
        <scheme val="minor"/>
      </rPr>
      <t xml:space="preserve">
(doplní dodavatel)</t>
    </r>
  </si>
  <si>
    <t>Položka</t>
  </si>
  <si>
    <t>Číslo položky</t>
  </si>
  <si>
    <t>Cena za 1 kus/soubor
v Kč včetně DPH</t>
  </si>
  <si>
    <t>Cena celkem bez DPH (nabídková cena)</t>
  </si>
  <si>
    <t>Switch - typ I</t>
  </si>
  <si>
    <t>Switch - typ II</t>
  </si>
  <si>
    <t>Switch - typ III</t>
  </si>
  <si>
    <t>Práce</t>
  </si>
  <si>
    <t>AP</t>
  </si>
  <si>
    <t>Implementace</t>
  </si>
  <si>
    <t>Správa síťového zařízení</t>
  </si>
  <si>
    <t>VR CASE</t>
  </si>
  <si>
    <t>SW pro pedagogy</t>
  </si>
  <si>
    <t>VR anglický jazyk pro pokročilé</t>
  </si>
  <si>
    <t>AR Anglicky jazyk pro pokrocile</t>
  </si>
  <si>
    <t>VR fyzika</t>
  </si>
  <si>
    <t>AR fyzika</t>
  </si>
  <si>
    <t>VR chemie</t>
  </si>
  <si>
    <t>AR chemie</t>
  </si>
  <si>
    <t>HW vybavení - Učebna Angličtiny</t>
  </si>
  <si>
    <t>Notebook – žáci</t>
  </si>
  <si>
    <t>Notebook – učitel</t>
  </si>
  <si>
    <t>Tabule</t>
  </si>
  <si>
    <t>Tablety</t>
  </si>
  <si>
    <t>Ozvučení</t>
  </si>
  <si>
    <t>Dokovací stanice notebook</t>
  </si>
  <si>
    <t>Sluchátka</t>
  </si>
  <si>
    <t>Učebna Fyziky a Chemie</t>
  </si>
  <si>
    <t>5G Modem</t>
  </si>
  <si>
    <t>VR brýle</t>
  </si>
  <si>
    <t xml:space="preserve">uvést název výrobku </t>
  </si>
  <si>
    <t>Doplňující informace</t>
  </si>
  <si>
    <t>Uvést název a PN zařízení</t>
  </si>
  <si>
    <t>Uvést název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</si>
</sst>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4" fontId="1" fillId="5" borderId="8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4" fontId="1" fillId="3" borderId="14" xfId="0" applyNumberFormat="1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4" fontId="1" fillId="6" borderId="3" xfId="0" applyNumberFormat="1" applyFont="1" applyFill="1" applyBorder="1" applyAlignment="1">
      <alignment horizontal="center" vertical="center"/>
    </xf>
    <xf numFmtId="4" fontId="1" fillId="7" borderId="1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1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G10" sqref="G10:G19"/>
    </sheetView>
  </sheetViews>
  <sheetFormatPr defaultColWidth="9.140625" defaultRowHeight="15" x14ac:dyDescent="0.25"/>
  <cols>
    <col min="2" max="2" width="50.5703125" customWidth="1"/>
    <col min="3" max="3" width="18.42578125" customWidth="1"/>
    <col min="4" max="5" width="23.7109375" customWidth="1"/>
    <col min="6" max="6" width="23.5703125" customWidth="1"/>
    <col min="7" max="7" width="25.7109375" style="29" bestFit="1" customWidth="1"/>
  </cols>
  <sheetData>
    <row r="1" spans="1:7" ht="23.45" customHeight="1" x14ac:dyDescent="0.25">
      <c r="B1" s="23"/>
      <c r="C1" s="23"/>
      <c r="D1" s="23"/>
      <c r="E1" s="23"/>
      <c r="F1" s="23"/>
    </row>
    <row r="2" spans="1:7" ht="15.75" thickBot="1" x14ac:dyDescent="0.3"/>
    <row r="3" spans="1:7" ht="78" customHeight="1" x14ac:dyDescent="0.25">
      <c r="A3" s="3" t="s">
        <v>5</v>
      </c>
      <c r="B3" s="4" t="s">
        <v>4</v>
      </c>
      <c r="C3" s="2" t="s">
        <v>2</v>
      </c>
      <c r="D3" s="2" t="s">
        <v>3</v>
      </c>
      <c r="E3" s="16" t="s">
        <v>6</v>
      </c>
      <c r="F3" s="2" t="s">
        <v>0</v>
      </c>
      <c r="G3" s="20" t="s">
        <v>35</v>
      </c>
    </row>
    <row r="4" spans="1:7" x14ac:dyDescent="0.25">
      <c r="A4" s="6">
        <v>1</v>
      </c>
      <c r="B4" s="8" t="s">
        <v>8</v>
      </c>
      <c r="C4" s="9">
        <v>8</v>
      </c>
      <c r="D4" s="5">
        <v>0</v>
      </c>
      <c r="E4" s="17">
        <f t="shared" ref="E4:E9" si="0">D4*1.21</f>
        <v>0</v>
      </c>
      <c r="F4" s="21">
        <f t="shared" ref="F4:F9" si="1">C4*D4</f>
        <v>0</v>
      </c>
      <c r="G4" s="30" t="s">
        <v>36</v>
      </c>
    </row>
    <row r="5" spans="1:7" x14ac:dyDescent="0.25">
      <c r="A5" s="7">
        <v>2</v>
      </c>
      <c r="B5" s="8" t="s">
        <v>9</v>
      </c>
      <c r="C5" s="9">
        <v>2</v>
      </c>
      <c r="D5" s="5">
        <v>0</v>
      </c>
      <c r="E5" s="17">
        <f t="shared" si="0"/>
        <v>0</v>
      </c>
      <c r="F5" s="21">
        <f t="shared" si="1"/>
        <v>0</v>
      </c>
      <c r="G5" s="30" t="s">
        <v>36</v>
      </c>
    </row>
    <row r="6" spans="1:7" x14ac:dyDescent="0.25">
      <c r="A6" s="6">
        <v>3</v>
      </c>
      <c r="B6" s="8" t="s">
        <v>10</v>
      </c>
      <c r="C6" s="9">
        <v>2</v>
      </c>
      <c r="D6" s="5">
        <v>0</v>
      </c>
      <c r="E6" s="17">
        <f t="shared" si="0"/>
        <v>0</v>
      </c>
      <c r="F6" s="21">
        <f t="shared" si="1"/>
        <v>0</v>
      </c>
      <c r="G6" s="30" t="s">
        <v>36</v>
      </c>
    </row>
    <row r="7" spans="1:7" x14ac:dyDescent="0.25">
      <c r="A7" s="7">
        <v>4</v>
      </c>
      <c r="B7" s="10" t="s">
        <v>14</v>
      </c>
      <c r="C7" s="9">
        <v>52</v>
      </c>
      <c r="D7" s="5">
        <v>0</v>
      </c>
      <c r="E7" s="17">
        <f t="shared" ref="E7" si="2">D7*1.21</f>
        <v>0</v>
      </c>
      <c r="F7" s="21">
        <f t="shared" ref="F7" si="3">C7*D7</f>
        <v>0</v>
      </c>
      <c r="G7" s="30" t="s">
        <v>36</v>
      </c>
    </row>
    <row r="8" spans="1:7" x14ac:dyDescent="0.25">
      <c r="A8" s="6">
        <v>5</v>
      </c>
      <c r="B8" s="10" t="s">
        <v>12</v>
      </c>
      <c r="C8" s="9">
        <v>40</v>
      </c>
      <c r="D8" s="5">
        <v>0</v>
      </c>
      <c r="E8" s="17">
        <f t="shared" si="0"/>
        <v>0</v>
      </c>
      <c r="F8" s="21">
        <f t="shared" si="1"/>
        <v>0</v>
      </c>
      <c r="G8" s="30" t="s">
        <v>36</v>
      </c>
    </row>
    <row r="9" spans="1:7" s="1" customFormat="1" x14ac:dyDescent="0.25">
      <c r="A9" s="7">
        <v>6</v>
      </c>
      <c r="B9" s="10" t="s">
        <v>13</v>
      </c>
      <c r="C9" s="11">
        <v>1</v>
      </c>
      <c r="D9" s="12">
        <v>0</v>
      </c>
      <c r="E9" s="18">
        <f t="shared" si="0"/>
        <v>0</v>
      </c>
      <c r="F9" s="21">
        <f t="shared" si="1"/>
        <v>0</v>
      </c>
      <c r="G9" s="28" t="s">
        <v>37</v>
      </c>
    </row>
    <row r="10" spans="1:7" s="1" customFormat="1" x14ac:dyDescent="0.25">
      <c r="A10" s="6">
        <v>7</v>
      </c>
      <c r="B10" s="8" t="s">
        <v>11</v>
      </c>
      <c r="C10" s="11">
        <v>1</v>
      </c>
      <c r="D10" s="12">
        <v>0</v>
      </c>
      <c r="E10" s="18">
        <f t="shared" ref="E10" si="4">D10*1.21</f>
        <v>0</v>
      </c>
      <c r="F10" s="21">
        <f t="shared" ref="F10" si="5">C10*D10</f>
        <v>0</v>
      </c>
      <c r="G10" s="28" t="s">
        <v>37</v>
      </c>
    </row>
    <row r="11" spans="1:7" x14ac:dyDescent="0.25">
      <c r="A11" s="7">
        <v>8</v>
      </c>
      <c r="B11" s="8" t="s">
        <v>33</v>
      </c>
      <c r="C11" s="11">
        <v>32</v>
      </c>
      <c r="D11" s="12">
        <v>0</v>
      </c>
      <c r="E11" s="18">
        <f t="shared" ref="E11:E32" si="6">D11*1.21</f>
        <v>0</v>
      </c>
      <c r="F11" s="21">
        <f t="shared" ref="F11:F32" si="7">C11*D11</f>
        <v>0</v>
      </c>
      <c r="G11" s="28" t="s">
        <v>37</v>
      </c>
    </row>
    <row r="12" spans="1:7" x14ac:dyDescent="0.25">
      <c r="A12" s="6">
        <v>9</v>
      </c>
      <c r="B12" s="8" t="s">
        <v>15</v>
      </c>
      <c r="C12" s="11">
        <v>8</v>
      </c>
      <c r="D12" s="12">
        <v>0</v>
      </c>
      <c r="E12" s="18">
        <f t="shared" si="6"/>
        <v>0</v>
      </c>
      <c r="F12" s="21">
        <f t="shared" si="7"/>
        <v>0</v>
      </c>
      <c r="G12" s="28" t="s">
        <v>37</v>
      </c>
    </row>
    <row r="13" spans="1:7" x14ac:dyDescent="0.25">
      <c r="A13" s="7">
        <v>10</v>
      </c>
      <c r="B13" s="8" t="s">
        <v>16</v>
      </c>
      <c r="C13" s="11">
        <v>1</v>
      </c>
      <c r="D13" s="12">
        <v>0</v>
      </c>
      <c r="E13" s="18">
        <f t="shared" si="6"/>
        <v>0</v>
      </c>
      <c r="F13" s="21">
        <f t="shared" si="7"/>
        <v>0</v>
      </c>
      <c r="G13" s="28" t="s">
        <v>37</v>
      </c>
    </row>
    <row r="14" spans="1:7" x14ac:dyDescent="0.25">
      <c r="A14" s="6">
        <v>11</v>
      </c>
      <c r="B14" s="8" t="s">
        <v>17</v>
      </c>
      <c r="C14" s="11">
        <v>16</v>
      </c>
      <c r="D14" s="12">
        <v>0</v>
      </c>
      <c r="E14" s="18">
        <f t="shared" si="6"/>
        <v>0</v>
      </c>
      <c r="F14" s="21">
        <f t="shared" si="7"/>
        <v>0</v>
      </c>
      <c r="G14" s="28" t="s">
        <v>37</v>
      </c>
    </row>
    <row r="15" spans="1:7" x14ac:dyDescent="0.25">
      <c r="A15" s="7">
        <v>12</v>
      </c>
      <c r="B15" s="8" t="s">
        <v>18</v>
      </c>
      <c r="C15" s="11">
        <v>16</v>
      </c>
      <c r="D15" s="12">
        <v>0</v>
      </c>
      <c r="E15" s="18">
        <f t="shared" si="6"/>
        <v>0</v>
      </c>
      <c r="F15" s="21">
        <f t="shared" si="7"/>
        <v>0</v>
      </c>
      <c r="G15" s="28" t="s">
        <v>37</v>
      </c>
    </row>
    <row r="16" spans="1:7" x14ac:dyDescent="0.25">
      <c r="A16" s="6">
        <v>13</v>
      </c>
      <c r="B16" s="8" t="s">
        <v>19</v>
      </c>
      <c r="C16" s="11">
        <v>16</v>
      </c>
      <c r="D16" s="12">
        <v>0</v>
      </c>
      <c r="E16" s="18">
        <f t="shared" si="6"/>
        <v>0</v>
      </c>
      <c r="F16" s="21">
        <f t="shared" si="7"/>
        <v>0</v>
      </c>
      <c r="G16" s="28" t="s">
        <v>37</v>
      </c>
    </row>
    <row r="17" spans="1:7" x14ac:dyDescent="0.25">
      <c r="A17" s="7">
        <v>14</v>
      </c>
      <c r="B17" s="8" t="s">
        <v>20</v>
      </c>
      <c r="C17" s="11">
        <v>16</v>
      </c>
      <c r="D17" s="12">
        <v>0</v>
      </c>
      <c r="E17" s="18">
        <f t="shared" si="6"/>
        <v>0</v>
      </c>
      <c r="F17" s="21">
        <f t="shared" si="7"/>
        <v>0</v>
      </c>
      <c r="G17" s="28" t="s">
        <v>37</v>
      </c>
    </row>
    <row r="18" spans="1:7" x14ac:dyDescent="0.25">
      <c r="A18" s="6">
        <v>15</v>
      </c>
      <c r="B18" s="8" t="s">
        <v>21</v>
      </c>
      <c r="C18" s="11">
        <v>16</v>
      </c>
      <c r="D18" s="12">
        <v>0</v>
      </c>
      <c r="E18" s="18">
        <f t="shared" si="6"/>
        <v>0</v>
      </c>
      <c r="F18" s="21">
        <f t="shared" si="7"/>
        <v>0</v>
      </c>
      <c r="G18" s="28" t="s">
        <v>37</v>
      </c>
    </row>
    <row r="19" spans="1:7" x14ac:dyDescent="0.25">
      <c r="A19" s="7">
        <v>16</v>
      </c>
      <c r="B19" s="8" t="s">
        <v>22</v>
      </c>
      <c r="C19" s="11">
        <v>16</v>
      </c>
      <c r="D19" s="12">
        <v>0</v>
      </c>
      <c r="E19" s="18">
        <f t="shared" si="6"/>
        <v>0</v>
      </c>
      <c r="F19" s="21">
        <f t="shared" si="7"/>
        <v>0</v>
      </c>
      <c r="G19" s="28" t="s">
        <v>37</v>
      </c>
    </row>
    <row r="20" spans="1:7" x14ac:dyDescent="0.25">
      <c r="A20" s="13"/>
      <c r="B20" s="11" t="s">
        <v>23</v>
      </c>
      <c r="C20" s="11"/>
      <c r="D20" s="11"/>
      <c r="E20" s="19"/>
      <c r="F20" s="9"/>
      <c r="G20" s="28"/>
    </row>
    <row r="21" spans="1:7" x14ac:dyDescent="0.25">
      <c r="A21" s="6">
        <v>17</v>
      </c>
      <c r="B21" s="8" t="s">
        <v>24</v>
      </c>
      <c r="C21" s="11">
        <v>16</v>
      </c>
      <c r="D21" s="12">
        <v>0</v>
      </c>
      <c r="E21" s="18">
        <f t="shared" si="6"/>
        <v>0</v>
      </c>
      <c r="F21" s="21">
        <f t="shared" si="7"/>
        <v>0</v>
      </c>
      <c r="G21" s="28" t="s">
        <v>34</v>
      </c>
    </row>
    <row r="22" spans="1:7" x14ac:dyDescent="0.25">
      <c r="A22" s="6">
        <v>18</v>
      </c>
      <c r="B22" s="8" t="s">
        <v>25</v>
      </c>
      <c r="C22" s="11">
        <v>1</v>
      </c>
      <c r="D22" s="12">
        <v>0</v>
      </c>
      <c r="E22" s="18">
        <f t="shared" si="6"/>
        <v>0</v>
      </c>
      <c r="F22" s="21">
        <f t="shared" si="7"/>
        <v>0</v>
      </c>
      <c r="G22" s="28" t="s">
        <v>34</v>
      </c>
    </row>
    <row r="23" spans="1:7" x14ac:dyDescent="0.25">
      <c r="A23" s="6">
        <v>19</v>
      </c>
      <c r="B23" s="8" t="s">
        <v>26</v>
      </c>
      <c r="C23" s="11">
        <v>1</v>
      </c>
      <c r="D23" s="12">
        <v>0</v>
      </c>
      <c r="E23" s="18">
        <f t="shared" si="6"/>
        <v>0</v>
      </c>
      <c r="F23" s="21">
        <f t="shared" si="7"/>
        <v>0</v>
      </c>
      <c r="G23" s="28" t="s">
        <v>34</v>
      </c>
    </row>
    <row r="24" spans="1:7" x14ac:dyDescent="0.25">
      <c r="A24" s="6">
        <v>20</v>
      </c>
      <c r="B24" s="8" t="s">
        <v>27</v>
      </c>
      <c r="C24" s="11">
        <v>8</v>
      </c>
      <c r="D24" s="12">
        <v>0</v>
      </c>
      <c r="E24" s="18">
        <f t="shared" si="6"/>
        <v>0</v>
      </c>
      <c r="F24" s="21">
        <f t="shared" si="7"/>
        <v>0</v>
      </c>
      <c r="G24" s="28" t="s">
        <v>34</v>
      </c>
    </row>
    <row r="25" spans="1:7" x14ac:dyDescent="0.25">
      <c r="A25" s="6">
        <v>21</v>
      </c>
      <c r="B25" s="8" t="s">
        <v>28</v>
      </c>
      <c r="C25" s="11">
        <v>1</v>
      </c>
      <c r="D25" s="12">
        <v>0</v>
      </c>
      <c r="E25" s="18">
        <f t="shared" si="6"/>
        <v>0</v>
      </c>
      <c r="F25" s="21">
        <f t="shared" si="7"/>
        <v>0</v>
      </c>
      <c r="G25" s="28" t="s">
        <v>34</v>
      </c>
    </row>
    <row r="26" spans="1:7" x14ac:dyDescent="0.25">
      <c r="A26" s="6">
        <v>22</v>
      </c>
      <c r="B26" s="8" t="s">
        <v>29</v>
      </c>
      <c r="C26" s="11">
        <v>1</v>
      </c>
      <c r="D26" s="12">
        <v>0</v>
      </c>
      <c r="E26" s="18">
        <f t="shared" si="6"/>
        <v>0</v>
      </c>
      <c r="F26" s="21">
        <f t="shared" si="7"/>
        <v>0</v>
      </c>
      <c r="G26" s="28" t="s">
        <v>34</v>
      </c>
    </row>
    <row r="27" spans="1:7" x14ac:dyDescent="0.25">
      <c r="A27" s="6">
        <v>23</v>
      </c>
      <c r="B27" s="8" t="s">
        <v>30</v>
      </c>
      <c r="C27" s="11">
        <v>16</v>
      </c>
      <c r="D27" s="12">
        <v>0</v>
      </c>
      <c r="E27" s="18">
        <f t="shared" si="6"/>
        <v>0</v>
      </c>
      <c r="F27" s="21">
        <f t="shared" si="7"/>
        <v>0</v>
      </c>
      <c r="G27" s="28" t="s">
        <v>34</v>
      </c>
    </row>
    <row r="28" spans="1:7" x14ac:dyDescent="0.25">
      <c r="A28" s="13"/>
      <c r="B28" s="11" t="s">
        <v>31</v>
      </c>
      <c r="C28" s="11"/>
      <c r="D28" s="11"/>
      <c r="E28" s="19"/>
      <c r="F28" s="9"/>
      <c r="G28" s="28"/>
    </row>
    <row r="29" spans="1:7" x14ac:dyDescent="0.25">
      <c r="A29" s="6">
        <v>24</v>
      </c>
      <c r="B29" s="8" t="s">
        <v>24</v>
      </c>
      <c r="C29" s="11">
        <v>16</v>
      </c>
      <c r="D29" s="12">
        <v>0</v>
      </c>
      <c r="E29" s="18">
        <f t="shared" si="6"/>
        <v>0</v>
      </c>
      <c r="F29" s="21">
        <f t="shared" si="7"/>
        <v>0</v>
      </c>
      <c r="G29" s="28" t="s">
        <v>34</v>
      </c>
    </row>
    <row r="30" spans="1:7" x14ac:dyDescent="0.25">
      <c r="A30" s="6">
        <v>25</v>
      </c>
      <c r="B30" s="8" t="s">
        <v>25</v>
      </c>
      <c r="C30" s="11">
        <v>1</v>
      </c>
      <c r="D30" s="12">
        <v>0</v>
      </c>
      <c r="E30" s="18">
        <f t="shared" si="6"/>
        <v>0</v>
      </c>
      <c r="F30" s="21">
        <f t="shared" si="7"/>
        <v>0</v>
      </c>
      <c r="G30" s="28" t="s">
        <v>34</v>
      </c>
    </row>
    <row r="31" spans="1:7" x14ac:dyDescent="0.25">
      <c r="A31" s="6">
        <v>26</v>
      </c>
      <c r="B31" s="8" t="s">
        <v>27</v>
      </c>
      <c r="C31" s="11">
        <v>1</v>
      </c>
      <c r="D31" s="12">
        <v>0</v>
      </c>
      <c r="E31" s="18">
        <f t="shared" si="6"/>
        <v>0</v>
      </c>
      <c r="F31" s="21">
        <f t="shared" si="7"/>
        <v>0</v>
      </c>
      <c r="G31" s="28" t="s">
        <v>34</v>
      </c>
    </row>
    <row r="32" spans="1:7" x14ac:dyDescent="0.25">
      <c r="A32" s="6">
        <v>27</v>
      </c>
      <c r="B32" s="8" t="s">
        <v>29</v>
      </c>
      <c r="C32" s="11">
        <v>1</v>
      </c>
      <c r="D32" s="12">
        <v>0</v>
      </c>
      <c r="E32" s="18">
        <f t="shared" si="6"/>
        <v>0</v>
      </c>
      <c r="F32" s="21">
        <f t="shared" si="7"/>
        <v>0</v>
      </c>
      <c r="G32" s="28" t="s">
        <v>34</v>
      </c>
    </row>
    <row r="33" spans="1:7" ht="15.75" thickBot="1" x14ac:dyDescent="0.3">
      <c r="A33" s="6">
        <v>28</v>
      </c>
      <c r="B33" s="8" t="s">
        <v>32</v>
      </c>
      <c r="C33" s="11">
        <v>1</v>
      </c>
      <c r="D33" s="12">
        <v>0</v>
      </c>
      <c r="E33" s="18">
        <f t="shared" ref="E33" si="8">D33*1.21</f>
        <v>0</v>
      </c>
      <c r="F33" s="21">
        <f t="shared" ref="F33" si="9">C33*D33</f>
        <v>0</v>
      </c>
      <c r="G33" s="28" t="s">
        <v>34</v>
      </c>
    </row>
    <row r="34" spans="1:7" ht="15.75" thickBot="1" x14ac:dyDescent="0.3">
      <c r="A34" s="14"/>
      <c r="B34" s="15"/>
      <c r="C34" s="25" t="s">
        <v>7</v>
      </c>
      <c r="D34" s="26"/>
      <c r="E34" s="27"/>
      <c r="F34" s="22">
        <f>SUM(F4:F33)</f>
        <v>0</v>
      </c>
      <c r="G34" s="31"/>
    </row>
    <row r="36" spans="1:7" x14ac:dyDescent="0.25">
      <c r="B36" s="24" t="s">
        <v>1</v>
      </c>
      <c r="C36" s="24"/>
      <c r="D36" s="24"/>
      <c r="E36" s="24"/>
      <c r="F36" s="24"/>
    </row>
  </sheetData>
  <mergeCells count="3">
    <mergeCell ref="B1:F1"/>
    <mergeCell ref="B36:F36"/>
    <mergeCell ref="C34:E34"/>
  </mergeCells>
  <pageMargins left="0.25" right="0.25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0b9decf-07f5-4ee9-8c80-94f2a837eb2e">
      <Terms xmlns="http://schemas.microsoft.com/office/infopath/2007/PartnerControls"/>
    </lcf76f155ced4ddcb4097134ff3c332f>
    <TaxCatchAll xmlns="5d81fcb4-7d3c-4444-a185-3c4fe80458e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6082D0F581754597432A3F36747F88" ma:contentTypeVersion="14" ma:contentTypeDescription="Vytvoří nový dokument" ma:contentTypeScope="" ma:versionID="009badca99ff2196e8082d71e6d32bbf">
  <xsd:schema xmlns:xsd="http://www.w3.org/2001/XMLSchema" xmlns:xs="http://www.w3.org/2001/XMLSchema" xmlns:p="http://schemas.microsoft.com/office/2006/metadata/properties" xmlns:ns2="70b9decf-07f5-4ee9-8c80-94f2a837eb2e" xmlns:ns3="5d81fcb4-7d3c-4444-a185-3c4fe80458eb" targetNamespace="http://schemas.microsoft.com/office/2006/metadata/properties" ma:root="true" ma:fieldsID="759c49ea11364ed6dcdd31dfdda6637c" ns2:_="" ns3:_="">
    <xsd:import namespace="70b9decf-07f5-4ee9-8c80-94f2a837eb2e"/>
    <xsd:import namespace="5d81fcb4-7d3c-4444-a185-3c4fe80458eb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b9decf-07f5-4ee9-8c80-94f2a837eb2e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52fddcdd-ffbe-4879-9fe0-9e26b45f30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1fcb4-7d3c-4444-a185-3c4fe80458e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016a741-f9d0-43cb-9525-0ae49de019a1}" ma:internalName="TaxCatchAll" ma:showField="CatchAllData" ma:web="5d81fcb4-7d3c-4444-a185-3c4fe80458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1ECFC9-9B86-48FA-A5A6-DFE2FF980B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48B88E-02EC-4F6A-BF0A-B5C6E6E91653}">
  <ds:schemaRefs>
    <ds:schemaRef ds:uri="http://schemas.microsoft.com/office/2006/metadata/properties"/>
    <ds:schemaRef ds:uri="http://schemas.microsoft.com/office/infopath/2007/PartnerControls"/>
    <ds:schemaRef ds:uri="70b9decf-07f5-4ee9-8c80-94f2a837eb2e"/>
    <ds:schemaRef ds:uri="5d81fcb4-7d3c-4444-a185-3c4fe80458eb"/>
  </ds:schemaRefs>
</ds:datastoreItem>
</file>

<file path=customXml/itemProps3.xml><?xml version="1.0" encoding="utf-8"?>
<ds:datastoreItem xmlns:ds="http://schemas.openxmlformats.org/officeDocument/2006/customXml" ds:itemID="{DCB5A47E-EDEB-4B1B-A1ED-F813704954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b9decf-07f5-4ee9-8c80-94f2a837eb2e"/>
    <ds:schemaRef ds:uri="5d81fcb4-7d3c-4444-a185-3c4fe80458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Bainar</dc:creator>
  <cp:lastModifiedBy>Lukáš Soudek</cp:lastModifiedBy>
  <cp:lastPrinted>2018-12-05T10:44:20Z</cp:lastPrinted>
  <dcterms:created xsi:type="dcterms:W3CDTF">2018-05-21T11:15:06Z</dcterms:created>
  <dcterms:modified xsi:type="dcterms:W3CDTF">2025-10-14T12:35:35Z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0x010100486082D0F581754597432A3F36747F88</vt:lpwstr>
  </property>
  <property fmtid="{D5CDD505-2E9C-101B-9397-08002B2CF9AE}" pid="3" name="MediaServiceImageTags">
    <vt:lpwstr/>
  </property>
</Properties>
</file>